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cbrunel\Desktop\"/>
    </mc:Choice>
  </mc:AlternateContent>
  <xr:revisionPtr revIDLastSave="0" documentId="13_ncr:1_{EC713B38-4E41-429C-BA25-F488B924494C}" xr6:coauthVersionLast="45" xr6:coauthVersionMax="45" xr10:uidLastSave="{00000000-0000-0000-0000-000000000000}"/>
  <bookViews>
    <workbookView xWindow="-28920" yWindow="-2490" windowWidth="29040" windowHeight="15840" tabRatio="658" xr2:uid="{00000000-000D-0000-FFFF-FFFF00000000}"/>
  </bookViews>
  <sheets>
    <sheet name="INGRESOS ECOSUR 2020" sheetId="22" r:id="rId1"/>
  </sheets>
  <definedNames>
    <definedName name="_xlnm.Print_Area" localSheetId="0">'INGRESOS ECOSUR 2020'!$A$1:$E$52</definedName>
    <definedName name="_xlnm.Print_Titles" localSheetId="0">'INGRESOS ECOSUR 2020'!$6:$6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22" l="1"/>
  <c r="E51" i="22" l="1"/>
  <c r="E52" i="22" s="1"/>
</calcChain>
</file>

<file path=xl/sharedStrings.xml><?xml version="1.0" encoding="utf-8"?>
<sst xmlns="http://schemas.openxmlformats.org/spreadsheetml/2006/main" count="182" uniqueCount="94">
  <si>
    <t>Nombre del Proyecto</t>
  </si>
  <si>
    <t xml:space="preserve">Fuente de financiamiento </t>
  </si>
  <si>
    <t>DIVERSOS</t>
  </si>
  <si>
    <t>SUMA DIVERSOS.-</t>
  </si>
  <si>
    <t>SUMA TOTAL INGRESOS.-</t>
  </si>
  <si>
    <t>EL COLEGIO DE LA FRONTERA SUR</t>
  </si>
  <si>
    <t>Cliente</t>
  </si>
  <si>
    <t>CLIENTES VARIOS</t>
  </si>
  <si>
    <t>SERVICIOS ESPECIALIZADOS DE LABORATORIOS</t>
  </si>
  <si>
    <t>Concepto</t>
  </si>
  <si>
    <t>COOPERACION ALEMANA AL DESARROLLO AGENCIA DE LA GIZ EN MÉXICO (GIZ)</t>
  </si>
  <si>
    <t>CENTRO DE INVESTIGACIÓN Y DE ESTUDIOS AVANZADOS DEL INSTITUTO POLITÉCNICO NACIONAL (CINVESTAV).</t>
  </si>
  <si>
    <t>DEPARTMENT OF INTERNATIONAL HEALTH, UNIVERSITY OF GEORGETOWN</t>
  </si>
  <si>
    <t>ECOMETRICA, LTD.</t>
  </si>
  <si>
    <t>FOREST2020: MONITOREO SATELITAL DE LOS BOSQUES EN EL SURESTE DE MÉXICO</t>
  </si>
  <si>
    <t xml:space="preserve">AGUA Y VULNERABILIDAD EN SOCIEDADES FRAGILES </t>
  </si>
  <si>
    <t>FACULTAD DE CIENCIAS SOCIALES, UNIVERSIDAD DE HELSINKI, FINLANDIA</t>
  </si>
  <si>
    <t>FONDO MEXICANO PARA LA CONSERVACIÓN DE LA NATURALEZA, A.C.</t>
  </si>
  <si>
    <t>PROGRAMA DE COLABORACION EN SALUD</t>
  </si>
  <si>
    <t>SERVICIOS DE DIFUSIÓN</t>
  </si>
  <si>
    <t>SERVICIO DEL PROYECTO ECOLOGÍA MICROBIANA</t>
  </si>
  <si>
    <t>SERVICIOS DE VERMICOMPOSTA</t>
  </si>
  <si>
    <t xml:space="preserve">SERVICIOS DEL PROYECTO DE ECOLOGIA QUIMICA </t>
  </si>
  <si>
    <t>CURSO DE ILUSTRACIÓN CIENTÍFICA</t>
  </si>
  <si>
    <t>INSCRIPCIÓN Y COLEGIATURA DE POSGRADO</t>
  </si>
  <si>
    <t xml:space="preserve">CUOTAS DE RECUERACIÓN POR INSCRIPCIÓN Y COLEGIATURAS DEL POSGRADO DE ECOSUR </t>
  </si>
  <si>
    <t>CUOTAS DE RECUPERACIÓN POR VENTA DE LIBROS</t>
  </si>
  <si>
    <t>COMISION NACIONAL PARA EL CONOCIMIENTO Y USO DE LA BIODIVERSIDAD</t>
  </si>
  <si>
    <t>MINISTRACIÓN DE RECURSOS PARA LA EJECUCIÓN DEL PROYECTO.</t>
  </si>
  <si>
    <t>ESTADO DE CONSERVACIÓN DE LA POBLACIÓN DE MANATíES EN QUINTANA ROO Y LA CONECTIVIDAD DE LAS POBLACIONES EN LA ZONA COSTERA, 2019-2021.</t>
  </si>
  <si>
    <t>TRANSICIONES DE SOSTENIBILIDAD EN LA SELVA MAYA: MAPEO DEL PANORAMA DE POLÍTICAS Y RESPUESTAS DE VIDA</t>
  </si>
  <si>
    <t>CALIZAS INDUSTRIALES DEL CARMEN, S.A. DE C.V.</t>
  </si>
  <si>
    <t>THE UNIVERSITY COURT OF THE UNIVERSITY OF ST ANDREWS</t>
  </si>
  <si>
    <t>ANÁLISIS E INTERPRETACIÓN DE LOS PATRONES DE DISTRIBUCIÓN DE LA COMUNIDAD Y CALIDAD BIOLÓGICA DE LOS HÁBITATS BENTÓNICOS PROFUNDOS Y DE LA PLATAFORMA DE YUCATÁN: ETAPA 2"</t>
  </si>
  <si>
    <t>ESTANCIAS POSDOCTORALES PARA MUJERES MEXICANAS INDÍGENAS EN CIENCIA, TECNOLOGÍA, INGENIERÍAS Y MATEMÁTICAS CONVOCATORIA 2018</t>
  </si>
  <si>
    <t>CENTRO DE INVESTIGACIONES Y ESTUDIOS SUPERIORES EN ANTROPOLOGIA SOCIAL (CIESAS)</t>
  </si>
  <si>
    <t>SERVICIOS DE ABEJAS NATIVAS.</t>
  </si>
  <si>
    <t>RECURSOS PARA LA EJECUCIÓN DEL PROYECTO.</t>
  </si>
  <si>
    <t>PAGO POR SERVICIOS SOBRE TRATAMIENTO DE AGUAS RESIDUALES.</t>
  </si>
  <si>
    <t>INSCRIPCION AL CURSO DE CAPACITACIÓN DE ABONOS ORGÁNICOS</t>
  </si>
  <si>
    <t>CUOTAS DE RECUPERACIÓN POR CURSO DE ILUSTRACIÓN CIENTÍFICA</t>
  </si>
  <si>
    <t>PAGO DE INSCRIPCIÓN DEL "TALLER LATINOAMERICANO DE MEIOFAUNA".</t>
  </si>
  <si>
    <t>CUOTAS DE RECUPERACIONES POR INSCRIPCIONES A LA 26a. REUNIÓN CSG-IUCN 2020.</t>
  </si>
  <si>
    <t>SUMA RECURSOS AUTOGENERADOS.-</t>
  </si>
  <si>
    <t>TALLER LATINOAMERICANO DE MEIOFAUNA.</t>
  </si>
  <si>
    <t>26A. REUNIÓN CSG-IUCN 2020.</t>
  </si>
  <si>
    <t>MONITOREO DE INDICADORES DEL PROYECTO PILOTO: MUNICIPIOS FRONTERIZOS DE DERECHOS HUMANOS.</t>
  </si>
  <si>
    <t xml:space="preserve">PROMOVER E IMPLEMENTAR EL ENGAGE TB A TRAVÉS DE LA SOCIEDAD CIVIL, PARA REDUCIR LAS BARRERAS DE ACCESO A LOS SERVICIOS DE TB, PARA LA POBLACIÓN CLAVE EN 8 PAÍSES DE LA REGIÓN DE LAC. </t>
  </si>
  <si>
    <t>FONDO MUNDIAL</t>
  </si>
  <si>
    <t>INVENTARIO Y MONITOREO DEL ESTADO ACTUAL DE LOS BOSQUES DE MANGLAR  DE CHIAPAS Y OAXACA.</t>
  </si>
  <si>
    <t xml:space="preserve">FORTALECIMIENTO DE LAS COLECCIONES DE ECOSUR. PRIMERA FASE </t>
  </si>
  <si>
    <t xml:space="preserve">FOROS URBANOS: QUE TE LO CUENTE UN CIENTIFICO 2019 </t>
  </si>
  <si>
    <t>CONSEJO ESTATAL DE INVESTIGACIÓN CIENTÍFICA Y  DESARROLLO TECNOLÓGICO</t>
  </si>
  <si>
    <t>JORNADA ESTATAL DE CIENCIA Y TECNOLOGíA 2019 Y ECOSUR VIAJERO SEDE CANDELARIA</t>
  </si>
  <si>
    <t>CUARTO TALLER DE DIVULGACIóN PARA LA FORMACIóN DE PROFESORES 2020</t>
  </si>
  <si>
    <t>PAGO POR LA REALIZACIÓN DE ANÁLISIS DE LABORATORIOS DE AGUA, DE ANÁLISIS DE SUELOS Y BROMATOLÓGICOS.</t>
  </si>
  <si>
    <t>CUOTAS DE RECUPERACIÓN POR IMPARTICIÓN DE TALLERES DE CAPACITACIÓN DE ABEJAS.</t>
  </si>
  <si>
    <t>CUOTAS DE RECUPERACIÓN POR ASESORÍA TÉCNICA</t>
  </si>
  <si>
    <t>CURSOS, TALLERES Y CONGRESOS</t>
  </si>
  <si>
    <t>PAGO DE INSCRIPCIÓN DEL "CURSO DE CAPACITACIÓN EN ECONOMÍA SOCIAL".</t>
  </si>
  <si>
    <t>MONITOREO PARTICIPATIVO DE RECLUTAMIENTO DE PECES DE ARRECIFE: INDICADOR DE CONECTIVIDAD EN EL ARRECIFE MESOAMERICANO</t>
  </si>
  <si>
    <t>JARDIN BOTANICO DR. ALFREDO BARRERA MARIN</t>
  </si>
  <si>
    <t>CUOTAS DE RECUPERACIÓN POR ACCESO AL JARDÍN BOTÁNICO "DR. ALDEFERO BARRERA MARÍN".</t>
  </si>
  <si>
    <t>Ingresos ene-jun 2020</t>
  </si>
  <si>
    <t>COLEGIO DE POSGRADUADOS</t>
  </si>
  <si>
    <t>GÉNERO Y CONFLICTOS SOCIOAMBIENTALES ENTORNO A LA MEGA Y PEQUEÑA MINERÍA EN MÉXICO.</t>
  </si>
  <si>
    <t>DETERMINACION DE FEROMONA DE LOS COMPONENTES Y CANTIDADES EN MOSCAS DEL MEDITERRANEO DE DIFERENTES DIAS DE HABER SIDO INOCULADOS CON EL HONGO BEAUVERIA BASSIANA</t>
  </si>
  <si>
    <t>INSTITUTO INTERAMERICANO DE COOPERACION PARA LA AGRICULTURA (IICA)</t>
  </si>
  <si>
    <t xml:space="preserve">EVALUACIÓN DEL COMPORTAMIENTO SEXUAL E INDUCCIÓN A ESTERILIDAD DE MOSCAS INFECTADAS CON BEAUVERIA BASSIANA (FOTOGRAFÍAS CON MICROSCOPIO DE BARRIDO DE MOSCAS INOCULADAS)"  </t>
  </si>
  <si>
    <t xml:space="preserve">DEVELOPMENT AND EVALUATION OF QUALITY CONTROL METHODS FOR THE APPLICATION OF THE SIT IN AEDES AEGYPTI </t>
  </si>
  <si>
    <t>ORGANISMO INTERNACIONAL DE ENERGIA ATOMICA</t>
  </si>
  <si>
    <t xml:space="preserve">PROPUESTA DE ACTUALIZACIÓN DEL CATÁLOGO DE AUTORIDADES TAXONÓMICAS (CAT) DE LEPIDÓPTERA: HETERÓCERA PARA LA PENÍNSULA DE YUCATÁN                                                                                                                                                                                                                                                      </t>
  </si>
  <si>
    <t>NACIONAL FINANCIERA FIDEICOMISO FONDO PARA LA BIODIVERSIDAD</t>
  </si>
  <si>
    <t xml:space="preserve">PASAPORTE AL CAMINO DEL CONOCIMIENTO CIENTÍFICO 2020   </t>
  </si>
  <si>
    <t>CAPACITACION Y USO TEMPORAL DEL KNOW HOW EN EL USO Y PRODUCCION DE LA FEROMONA SEXUAL PARA EL MONITOREO DEL GUSANO COGOLLERO (SPODOPTERA FRUGIPERDA) DEL MAIZ Y SORGO.</t>
  </si>
  <si>
    <t>COOPERATIVA DE PRODUCTORES DE SEMILLA DE OCCIDENTE, S.C.L.</t>
  </si>
  <si>
    <t>DIPLOMADO CIUDADANÍA Y MIGRACIÓN</t>
  </si>
  <si>
    <t>CUOTAS DE RECUPERACION DEL DIPLOMADO</t>
  </si>
  <si>
    <t xml:space="preserve">CURSO EN ESTADISTICA  EN R SOFTWARE  </t>
  </si>
  <si>
    <t xml:space="preserve">PARÁSITOS Y VECTORES DE ENFERMEDADES TRANSMITIDAS POR VECTORES EMERGENTES Y DESATENDIDAS DE LA FRONTERA SUR DE MÉXICO: EVITAR EL PRÓXIMO ZIKA.  </t>
  </si>
  <si>
    <t>THE ROYAL SOCIETY</t>
  </si>
  <si>
    <t xml:space="preserve">INSCRIPCION AL CURSO DE CAPACITACIÓN DE ESTADISTICA EN R SOFTWARE </t>
  </si>
  <si>
    <t>RELACION DE PROYECTOS Y/O SERVICIOS QUE GENERARON INGRESOS PROPIOS ENERO - SEPTIEMBRE 2020.</t>
  </si>
  <si>
    <t>FORTALECIMIENTO DE UN SISTEMA DE ALIMENTOS BUENOS, LIMPIOS Y JUSTOS EN YUCATÁN Y CHIAPAS, BASADO EN EL MODELO DE SOSTENIBILIDAD DEL MOVIMIENTO INTERNACIONAL "SLOW FOOD".</t>
  </si>
  <si>
    <t>SLOW FOOD</t>
  </si>
  <si>
    <t>ESTANCIAS POSDOCTORALES PARA MUJERES MÉXICANAS INDÍGENEAS EN CIENCIA, TECNOLOGÍA, INGENIERÍAS Y MATEMÁTICAS.</t>
  </si>
  <si>
    <t>RESPUESTA DEL TAPIR (TAPIRUS BAIRDII) Y EL PECARÍ DE LABIOS BLANCOS (TAYASSU PECARI) AL CAMBIO CLIMÁTICO Y LA FRAGMENTACIÓN DEL HÁBITAT EN EL BOSQUE MAYA.</t>
  </si>
  <si>
    <t>THE RUFFORD FOUNDATION</t>
  </si>
  <si>
    <t>INTERACTION BETWEEN ORCHID  MYCORRIZAE AND LASIODIPLODIA SP., FUNGAL PATHOGEN OF THE ENDANGERED, EPIPHYTIC ORCHID GUARIANTHE SKINNERI (BATEMAN) DRESSIER &amp; WE HIGGINS, IN SOUTHWEST MEXICO</t>
  </si>
  <si>
    <t>THE AMERICAN ORCHID SOCIETY</t>
  </si>
  <si>
    <t>FORTALECIMIENTO DE LAS CAPACIDADES DE PRODUCCION DE PLANTAS DE DUNA COSTERA DEL JARDIN BOTANICO DR. ALFREDO BARRERA MARIN.</t>
  </si>
  <si>
    <t>THE NATURE CONSERVANCY</t>
  </si>
  <si>
    <t>DIPLOMADO INRTRODUCCIÓN A LA INVESTIGACIÓN CIENTÍFICA</t>
  </si>
  <si>
    <t>CUOTAS DE RECUPERACION DEL DIPLOMADO INTRODUCCIÓN A LA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</si>
</sst>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sz val="8"/>
      <color theme="1"/>
      <name val="Montserrat"/>
    </font>
    <font>
      <sz val="8"/>
      <name val="Montserrat"/>
    </font>
    <font>
      <sz val="8"/>
      <color theme="0"/>
      <name val="Montserrat"/>
    </font>
    <font>
      <b/>
      <sz val="8"/>
      <color theme="0"/>
      <name val="Montserrat"/>
    </font>
    <font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B38E5D"/>
        <bgColor indexed="64"/>
      </patternFill>
    </fill>
    <fill>
      <patternFill patternType="solid">
        <fgColor rgb="FF9D244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 wrapText="1"/>
    </xf>
    <xf numFmtId="4" fontId="10" fillId="2" borderId="3" xfId="0" applyNumberFormat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/>
    </xf>
    <xf numFmtId="4" fontId="4" fillId="0" borderId="0" xfId="0" applyNumberFormat="1" applyFont="1" applyAlignment="1">
      <alignment horizontal="left" vertical="top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B38E5D"/>
      <color rgb="FF9D2449"/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6"/>
  <sheetViews>
    <sheetView tabSelected="1" zoomScaleNormal="100" workbookViewId="0">
      <pane xSplit="1" ySplit="6" topLeftCell="B42" activePane="bottomRight" state="frozen"/>
      <selection pane="topRight" activeCell="B1" sqref="B1"/>
      <selection pane="bottomLeft" activeCell="A7" sqref="A7"/>
      <selection pane="bottomRight" activeCell="A59" sqref="A59"/>
    </sheetView>
  </sheetViews>
  <sheetFormatPr baseColWidth="10" defaultRowHeight="15" x14ac:dyDescent="0.2"/>
  <cols>
    <col min="1" max="1" width="51.140625" style="6" customWidth="1"/>
    <col min="2" max="2" width="31.85546875" style="6" customWidth="1"/>
    <col min="3" max="3" width="29.42578125" style="7" customWidth="1"/>
    <col min="4" max="4" width="32.85546875" style="7" customWidth="1"/>
    <col min="5" max="5" width="14.7109375" style="6" customWidth="1"/>
    <col min="6" max="16384" width="11.42578125" style="6"/>
  </cols>
  <sheetData>
    <row r="2" spans="1:5" ht="18.75" x14ac:dyDescent="0.2">
      <c r="A2" s="1" t="s">
        <v>5</v>
      </c>
    </row>
    <row r="4" spans="1:5" x14ac:dyDescent="0.2">
      <c r="A4" s="2" t="s">
        <v>82</v>
      </c>
    </row>
    <row r="5" spans="1:5" ht="15.75" thickBot="1" x14ac:dyDescent="0.25"/>
    <row r="6" spans="1:5" ht="27.75" customHeight="1" thickBot="1" x14ac:dyDescent="0.25">
      <c r="A6" s="3" t="s">
        <v>0</v>
      </c>
      <c r="B6" s="3" t="s">
        <v>1</v>
      </c>
      <c r="C6" s="3" t="s">
        <v>6</v>
      </c>
      <c r="D6" s="3" t="s">
        <v>9</v>
      </c>
      <c r="E6" s="3" t="s">
        <v>63</v>
      </c>
    </row>
    <row r="7" spans="1:5" ht="38.25" customHeight="1" x14ac:dyDescent="0.2">
      <c r="A7" s="4" t="s">
        <v>14</v>
      </c>
      <c r="B7" s="5" t="s">
        <v>13</v>
      </c>
      <c r="C7" s="5" t="s">
        <v>13</v>
      </c>
      <c r="D7" s="5" t="s">
        <v>28</v>
      </c>
      <c r="E7" s="8">
        <v>1597683.3599999999</v>
      </c>
    </row>
    <row r="8" spans="1:5" ht="38.25" customHeight="1" x14ac:dyDescent="0.2">
      <c r="A8" s="4" t="s">
        <v>83</v>
      </c>
      <c r="B8" s="5" t="s">
        <v>84</v>
      </c>
      <c r="C8" s="5" t="s">
        <v>84</v>
      </c>
      <c r="D8" s="5" t="s">
        <v>28</v>
      </c>
      <c r="E8" s="8">
        <v>20780</v>
      </c>
    </row>
    <row r="9" spans="1:5" ht="38.25" x14ac:dyDescent="0.2">
      <c r="A9" s="4" t="s">
        <v>46</v>
      </c>
      <c r="B9" s="5" t="s">
        <v>10</v>
      </c>
      <c r="C9" s="5" t="s">
        <v>10</v>
      </c>
      <c r="D9" s="5" t="s">
        <v>28</v>
      </c>
      <c r="E9" s="8">
        <v>495713.54</v>
      </c>
    </row>
    <row r="10" spans="1:5" ht="38.25" x14ac:dyDescent="0.2">
      <c r="A10" s="4" t="s">
        <v>85</v>
      </c>
      <c r="B10" s="5" t="s">
        <v>35</v>
      </c>
      <c r="C10" s="5" t="s">
        <v>35</v>
      </c>
      <c r="D10" s="5" t="s">
        <v>28</v>
      </c>
      <c r="E10" s="8">
        <v>133751.97</v>
      </c>
    </row>
    <row r="11" spans="1:5" ht="51" x14ac:dyDescent="0.2">
      <c r="A11" s="4" t="s">
        <v>47</v>
      </c>
      <c r="B11" s="5" t="s">
        <v>48</v>
      </c>
      <c r="C11" s="5" t="s">
        <v>48</v>
      </c>
      <c r="D11" s="5" t="s">
        <v>28</v>
      </c>
      <c r="E11" s="8">
        <v>287654.17</v>
      </c>
    </row>
    <row r="12" spans="1:5" ht="25.5" x14ac:dyDescent="0.2">
      <c r="A12" s="4" t="s">
        <v>65</v>
      </c>
      <c r="B12" s="5" t="s">
        <v>64</v>
      </c>
      <c r="C12" s="5" t="s">
        <v>64</v>
      </c>
      <c r="D12" s="5" t="s">
        <v>28</v>
      </c>
      <c r="E12" s="8">
        <v>30002.58</v>
      </c>
    </row>
    <row r="13" spans="1:5" ht="38.25" x14ac:dyDescent="0.2">
      <c r="A13" s="4" t="s">
        <v>86</v>
      </c>
      <c r="B13" s="5" t="s">
        <v>87</v>
      </c>
      <c r="C13" s="5" t="s">
        <v>87</v>
      </c>
      <c r="D13" s="5" t="s">
        <v>28</v>
      </c>
      <c r="E13" s="8">
        <v>159469.44</v>
      </c>
    </row>
    <row r="14" spans="1:5" ht="38.25" x14ac:dyDescent="0.2">
      <c r="A14" s="4" t="s">
        <v>49</v>
      </c>
      <c r="B14" s="5" t="s">
        <v>27</v>
      </c>
      <c r="C14" s="5" t="s">
        <v>27</v>
      </c>
      <c r="D14" s="5" t="s">
        <v>28</v>
      </c>
      <c r="E14" s="8">
        <v>20000</v>
      </c>
    </row>
    <row r="15" spans="1:5" ht="63.75" x14ac:dyDescent="0.2">
      <c r="A15" s="4" t="s">
        <v>88</v>
      </c>
      <c r="B15" s="5" t="s">
        <v>89</v>
      </c>
      <c r="C15" s="5" t="s">
        <v>89</v>
      </c>
      <c r="D15" s="5" t="s">
        <v>28</v>
      </c>
      <c r="E15" s="8">
        <v>53637.95</v>
      </c>
    </row>
    <row r="16" spans="1:5" ht="51" x14ac:dyDescent="0.2">
      <c r="A16" s="4" t="s">
        <v>66</v>
      </c>
      <c r="B16" s="5" t="s">
        <v>67</v>
      </c>
      <c r="C16" s="5" t="s">
        <v>67</v>
      </c>
      <c r="D16" s="5" t="s">
        <v>28</v>
      </c>
      <c r="E16" s="8">
        <v>142241.38</v>
      </c>
    </row>
    <row r="17" spans="1:5" ht="51" x14ac:dyDescent="0.2">
      <c r="A17" s="4" t="s">
        <v>68</v>
      </c>
      <c r="B17" s="5" t="s">
        <v>67</v>
      </c>
      <c r="C17" s="5" t="s">
        <v>67</v>
      </c>
      <c r="D17" s="5" t="s">
        <v>28</v>
      </c>
      <c r="E17" s="8">
        <v>122850</v>
      </c>
    </row>
    <row r="18" spans="1:5" ht="38.25" x14ac:dyDescent="0.2">
      <c r="A18" s="4" t="s">
        <v>69</v>
      </c>
      <c r="B18" s="5" t="s">
        <v>70</v>
      </c>
      <c r="C18" s="5" t="s">
        <v>70</v>
      </c>
      <c r="D18" s="5" t="s">
        <v>28</v>
      </c>
      <c r="E18" s="8">
        <v>145297.25</v>
      </c>
    </row>
    <row r="19" spans="1:5" ht="38.25" x14ac:dyDescent="0.2">
      <c r="A19" s="4" t="s">
        <v>15</v>
      </c>
      <c r="B19" s="5" t="s">
        <v>16</v>
      </c>
      <c r="C19" s="5" t="s">
        <v>16</v>
      </c>
      <c r="D19" s="5" t="s">
        <v>28</v>
      </c>
      <c r="E19" s="8">
        <v>240951.74</v>
      </c>
    </row>
    <row r="20" spans="1:5" ht="38.25" x14ac:dyDescent="0.2">
      <c r="A20" s="4" t="s">
        <v>50</v>
      </c>
      <c r="B20" s="5" t="s">
        <v>27</v>
      </c>
      <c r="C20" s="5" t="s">
        <v>27</v>
      </c>
      <c r="D20" s="5" t="s">
        <v>28</v>
      </c>
      <c r="E20" s="8">
        <v>51350</v>
      </c>
    </row>
    <row r="21" spans="1:5" ht="38.25" x14ac:dyDescent="0.2">
      <c r="A21" s="5" t="s">
        <v>71</v>
      </c>
      <c r="B21" s="5" t="s">
        <v>72</v>
      </c>
      <c r="C21" s="5" t="s">
        <v>72</v>
      </c>
      <c r="D21" s="5" t="s">
        <v>28</v>
      </c>
      <c r="E21" s="8">
        <v>40000</v>
      </c>
    </row>
    <row r="22" spans="1:5" ht="38.25" x14ac:dyDescent="0.2">
      <c r="A22" s="4" t="s">
        <v>29</v>
      </c>
      <c r="B22" s="5" t="s">
        <v>31</v>
      </c>
      <c r="C22" s="5" t="s">
        <v>31</v>
      </c>
      <c r="D22" s="5" t="s">
        <v>28</v>
      </c>
      <c r="E22" s="8">
        <v>759997</v>
      </c>
    </row>
    <row r="23" spans="1:5" ht="38.25" x14ac:dyDescent="0.2">
      <c r="A23" s="4" t="s">
        <v>90</v>
      </c>
      <c r="B23" s="5" t="s">
        <v>91</v>
      </c>
      <c r="C23" s="5" t="s">
        <v>91</v>
      </c>
      <c r="D23" s="5" t="s">
        <v>28</v>
      </c>
      <c r="E23" s="8">
        <v>300000</v>
      </c>
    </row>
    <row r="24" spans="1:5" ht="38.25" x14ac:dyDescent="0.2">
      <c r="A24" s="4" t="s">
        <v>30</v>
      </c>
      <c r="B24" s="5" t="s">
        <v>32</v>
      </c>
      <c r="C24" s="5" t="s">
        <v>32</v>
      </c>
      <c r="D24" s="5" t="s">
        <v>28</v>
      </c>
      <c r="E24" s="8">
        <v>399190.82</v>
      </c>
    </row>
    <row r="25" spans="1:5" ht="51" x14ac:dyDescent="0.2">
      <c r="A25" s="4" t="s">
        <v>33</v>
      </c>
      <c r="B25" s="5" t="s">
        <v>11</v>
      </c>
      <c r="C25" s="5" t="s">
        <v>11</v>
      </c>
      <c r="D25" s="5" t="s">
        <v>28</v>
      </c>
      <c r="E25" s="8">
        <v>647500.99</v>
      </c>
    </row>
    <row r="26" spans="1:5" ht="38.25" x14ac:dyDescent="0.2">
      <c r="A26" s="4" t="s">
        <v>34</v>
      </c>
      <c r="B26" s="5" t="s">
        <v>35</v>
      </c>
      <c r="C26" s="5" t="s">
        <v>35</v>
      </c>
      <c r="D26" s="5" t="s">
        <v>28</v>
      </c>
      <c r="E26" s="8">
        <v>382130.24</v>
      </c>
    </row>
    <row r="27" spans="1:5" ht="38.25" x14ac:dyDescent="0.2">
      <c r="A27" s="4" t="s">
        <v>51</v>
      </c>
      <c r="B27" s="5" t="s">
        <v>52</v>
      </c>
      <c r="C27" s="5" t="s">
        <v>52</v>
      </c>
      <c r="D27" s="5" t="s">
        <v>28</v>
      </c>
      <c r="E27" s="8">
        <v>20000</v>
      </c>
    </row>
    <row r="28" spans="1:5" ht="38.25" x14ac:dyDescent="0.2">
      <c r="A28" s="4" t="s">
        <v>53</v>
      </c>
      <c r="B28" s="5" t="s">
        <v>52</v>
      </c>
      <c r="C28" s="5" t="s">
        <v>52</v>
      </c>
      <c r="D28" s="5" t="s">
        <v>28</v>
      </c>
      <c r="E28" s="8">
        <v>20000</v>
      </c>
    </row>
    <row r="29" spans="1:5" ht="38.25" x14ac:dyDescent="0.2">
      <c r="A29" s="4" t="s">
        <v>54</v>
      </c>
      <c r="B29" s="5" t="s">
        <v>52</v>
      </c>
      <c r="C29" s="5" t="s">
        <v>52</v>
      </c>
      <c r="D29" s="5" t="s">
        <v>28</v>
      </c>
      <c r="E29" s="8">
        <v>20000</v>
      </c>
    </row>
    <row r="30" spans="1:5" ht="38.25" x14ac:dyDescent="0.2">
      <c r="A30" s="4" t="s">
        <v>73</v>
      </c>
      <c r="B30" s="5" t="s">
        <v>52</v>
      </c>
      <c r="C30" s="5" t="s">
        <v>52</v>
      </c>
      <c r="D30" s="5" t="s">
        <v>28</v>
      </c>
      <c r="E30" s="8">
        <v>8400</v>
      </c>
    </row>
    <row r="31" spans="1:5" x14ac:dyDescent="0.2">
      <c r="A31" s="9"/>
      <c r="B31" s="10" t="s">
        <v>43</v>
      </c>
      <c r="C31" s="11"/>
      <c r="D31" s="11"/>
      <c r="E31" s="12">
        <f>SUM(E7:E30)</f>
        <v>6098602.4300000006</v>
      </c>
    </row>
    <row r="32" spans="1:5" ht="38.25" x14ac:dyDescent="0.2">
      <c r="A32" s="4" t="s">
        <v>18</v>
      </c>
      <c r="B32" s="4" t="s">
        <v>12</v>
      </c>
      <c r="C32" s="4" t="s">
        <v>12</v>
      </c>
      <c r="D32" s="5" t="s">
        <v>37</v>
      </c>
      <c r="E32" s="8">
        <v>289848</v>
      </c>
    </row>
    <row r="33" spans="1:5" ht="38.25" x14ac:dyDescent="0.2">
      <c r="A33" s="4" t="s">
        <v>45</v>
      </c>
      <c r="B33" s="4" t="s">
        <v>2</v>
      </c>
      <c r="C33" s="5" t="s">
        <v>7</v>
      </c>
      <c r="D33" s="4" t="s">
        <v>42</v>
      </c>
      <c r="E33" s="8">
        <v>508556.5</v>
      </c>
    </row>
    <row r="34" spans="1:5" ht="38.25" x14ac:dyDescent="0.2">
      <c r="A34" s="5" t="s">
        <v>61</v>
      </c>
      <c r="B34" s="4" t="s">
        <v>2</v>
      </c>
      <c r="C34" s="5" t="s">
        <v>7</v>
      </c>
      <c r="D34" s="5" t="s">
        <v>62</v>
      </c>
      <c r="E34" s="8">
        <v>279290</v>
      </c>
    </row>
    <row r="35" spans="1:5" ht="38.25" x14ac:dyDescent="0.2">
      <c r="A35" s="5" t="s">
        <v>24</v>
      </c>
      <c r="B35" s="4" t="s">
        <v>2</v>
      </c>
      <c r="C35" s="5" t="s">
        <v>7</v>
      </c>
      <c r="D35" s="5" t="s">
        <v>25</v>
      </c>
      <c r="E35" s="8">
        <v>540863.1</v>
      </c>
    </row>
    <row r="36" spans="1:5" ht="51" x14ac:dyDescent="0.2">
      <c r="A36" s="4" t="s">
        <v>8</v>
      </c>
      <c r="B36" s="4" t="s">
        <v>2</v>
      </c>
      <c r="C36" s="4" t="s">
        <v>7</v>
      </c>
      <c r="D36" s="4" t="s">
        <v>55</v>
      </c>
      <c r="E36" s="8">
        <v>183422.3</v>
      </c>
    </row>
    <row r="37" spans="1:5" ht="38.25" x14ac:dyDescent="0.2">
      <c r="A37" s="4" t="s">
        <v>92</v>
      </c>
      <c r="B37" s="4" t="s">
        <v>2</v>
      </c>
      <c r="C37" s="4" t="s">
        <v>7</v>
      </c>
      <c r="D37" s="4" t="s">
        <v>93</v>
      </c>
      <c r="E37" s="8">
        <v>145474.04999999999</v>
      </c>
    </row>
    <row r="38" spans="1:5" ht="38.25" x14ac:dyDescent="0.2">
      <c r="A38" s="4" t="s">
        <v>36</v>
      </c>
      <c r="B38" s="4" t="s">
        <v>2</v>
      </c>
      <c r="C38" s="4" t="s">
        <v>7</v>
      </c>
      <c r="D38" s="4" t="s">
        <v>56</v>
      </c>
      <c r="E38" s="8">
        <v>96291.71</v>
      </c>
    </row>
    <row r="39" spans="1:5" ht="38.25" x14ac:dyDescent="0.2">
      <c r="A39" s="5" t="s">
        <v>20</v>
      </c>
      <c r="B39" s="4" t="s">
        <v>2</v>
      </c>
      <c r="C39" s="5" t="s">
        <v>7</v>
      </c>
      <c r="D39" s="5" t="s">
        <v>38</v>
      </c>
      <c r="E39" s="8">
        <v>7300</v>
      </c>
    </row>
    <row r="40" spans="1:5" ht="38.25" x14ac:dyDescent="0.2">
      <c r="A40" s="5" t="s">
        <v>21</v>
      </c>
      <c r="B40" s="4" t="s">
        <v>2</v>
      </c>
      <c r="C40" s="5" t="s">
        <v>7</v>
      </c>
      <c r="D40" s="5" t="s">
        <v>39</v>
      </c>
      <c r="E40" s="8">
        <v>740</v>
      </c>
    </row>
    <row r="41" spans="1:5" ht="25.5" x14ac:dyDescent="0.2">
      <c r="A41" s="5" t="s">
        <v>22</v>
      </c>
      <c r="B41" s="4" t="s">
        <v>2</v>
      </c>
      <c r="C41" s="5" t="s">
        <v>7</v>
      </c>
      <c r="D41" s="5" t="s">
        <v>57</v>
      </c>
      <c r="E41" s="8">
        <v>66646.55</v>
      </c>
    </row>
    <row r="42" spans="1:5" ht="51" x14ac:dyDescent="0.2">
      <c r="A42" s="5" t="s">
        <v>74</v>
      </c>
      <c r="B42" s="4" t="s">
        <v>75</v>
      </c>
      <c r="C42" s="4" t="s">
        <v>75</v>
      </c>
      <c r="D42" s="5" t="s">
        <v>37</v>
      </c>
      <c r="E42" s="8">
        <v>86206.9</v>
      </c>
    </row>
    <row r="43" spans="1:5" ht="25.5" x14ac:dyDescent="0.2">
      <c r="A43" s="5" t="s">
        <v>23</v>
      </c>
      <c r="B43" s="4" t="s">
        <v>2</v>
      </c>
      <c r="C43" s="5" t="s">
        <v>7</v>
      </c>
      <c r="D43" s="5" t="s">
        <v>40</v>
      </c>
      <c r="E43" s="8">
        <v>30200</v>
      </c>
    </row>
    <row r="44" spans="1:5" ht="25.5" x14ac:dyDescent="0.2">
      <c r="A44" s="5" t="s">
        <v>76</v>
      </c>
      <c r="B44" s="4" t="s">
        <v>2</v>
      </c>
      <c r="C44" s="5" t="s">
        <v>7</v>
      </c>
      <c r="D44" s="5" t="s">
        <v>77</v>
      </c>
      <c r="E44" s="8">
        <v>55000</v>
      </c>
    </row>
    <row r="45" spans="1:5" ht="38.25" x14ac:dyDescent="0.2">
      <c r="A45" s="5" t="s">
        <v>78</v>
      </c>
      <c r="B45" s="4" t="s">
        <v>2</v>
      </c>
      <c r="C45" s="5" t="s">
        <v>7</v>
      </c>
      <c r="D45" s="5" t="s">
        <v>81</v>
      </c>
      <c r="E45" s="8">
        <v>34500</v>
      </c>
    </row>
    <row r="46" spans="1:5" ht="38.25" x14ac:dyDescent="0.2">
      <c r="A46" s="5" t="s">
        <v>79</v>
      </c>
      <c r="B46" s="4" t="s">
        <v>80</v>
      </c>
      <c r="C46" s="4" t="s">
        <v>80</v>
      </c>
      <c r="D46" s="5" t="s">
        <v>37</v>
      </c>
      <c r="E46" s="8">
        <v>157421.19</v>
      </c>
    </row>
    <row r="47" spans="1:5" ht="25.5" x14ac:dyDescent="0.2">
      <c r="A47" s="4" t="s">
        <v>44</v>
      </c>
      <c r="B47" s="4" t="s">
        <v>2</v>
      </c>
      <c r="C47" s="5" t="s">
        <v>7</v>
      </c>
      <c r="D47" s="4" t="s">
        <v>41</v>
      </c>
      <c r="E47" s="8">
        <v>163266.01</v>
      </c>
    </row>
    <row r="48" spans="1:5" ht="38.25" x14ac:dyDescent="0.2">
      <c r="A48" s="4" t="s">
        <v>58</v>
      </c>
      <c r="B48" s="4" t="s">
        <v>2</v>
      </c>
      <c r="C48" s="5" t="s">
        <v>7</v>
      </c>
      <c r="D48" s="4" t="s">
        <v>59</v>
      </c>
      <c r="E48" s="8">
        <v>170344.01</v>
      </c>
    </row>
    <row r="49" spans="1:5" ht="38.25" x14ac:dyDescent="0.2">
      <c r="A49" s="4" t="s">
        <v>60</v>
      </c>
      <c r="B49" s="4" t="s">
        <v>17</v>
      </c>
      <c r="C49" s="4" t="s">
        <v>17</v>
      </c>
      <c r="D49" s="5" t="s">
        <v>28</v>
      </c>
      <c r="E49" s="8">
        <v>8178.75</v>
      </c>
    </row>
    <row r="50" spans="1:5" ht="25.5" x14ac:dyDescent="0.2">
      <c r="A50" s="4" t="s">
        <v>19</v>
      </c>
      <c r="B50" s="4" t="s">
        <v>2</v>
      </c>
      <c r="C50" s="5" t="s">
        <v>7</v>
      </c>
      <c r="D50" s="5" t="s">
        <v>26</v>
      </c>
      <c r="E50" s="8">
        <v>65722.19</v>
      </c>
    </row>
    <row r="51" spans="1:5" ht="15.75" thickBot="1" x14ac:dyDescent="0.25">
      <c r="A51" s="13"/>
      <c r="B51" s="14" t="s">
        <v>3</v>
      </c>
      <c r="C51" s="15"/>
      <c r="D51" s="15"/>
      <c r="E51" s="16">
        <f>SUM(E32:E50)</f>
        <v>2889271.2599999993</v>
      </c>
    </row>
    <row r="52" spans="1:5" ht="15.75" thickBot="1" x14ac:dyDescent="0.25">
      <c r="A52" s="17"/>
      <c r="B52" s="18" t="s">
        <v>4</v>
      </c>
      <c r="C52" s="19"/>
      <c r="D52" s="19"/>
      <c r="E52" s="20">
        <f>+E31+E51</f>
        <v>8987873.6899999995</v>
      </c>
    </row>
    <row r="53" spans="1:5" x14ac:dyDescent="0.2">
      <c r="E53" s="21"/>
    </row>
    <row r="54" spans="1:5" ht="19.5" customHeight="1" x14ac:dyDescent="0.2">
      <c r="E54" s="21"/>
    </row>
    <row r="56" spans="1:5" x14ac:dyDescent="0.2">
      <c r="E56" s="21"/>
    </row>
  </sheetData>
  <printOptions horizontalCentered="1"/>
  <pageMargins left="0.59055118110236227" right="0.59055118110236227" top="0.59055118110236227" bottom="0.78740157480314965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ECOSUR 2020</vt:lpstr>
      <vt:lpstr>'INGRESOS ECOSUR 2020'!Área_de_impresión</vt:lpstr>
      <vt:lpstr>'INGRESOS ECOSUR 2020'!Títulos_a_imprimir</vt:lpstr>
    </vt:vector>
  </TitlesOfParts>
  <Company>ECOSUR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Gonzalez Figueroa</dc:creator>
  <cp:lastModifiedBy>cbrunel</cp:lastModifiedBy>
  <cp:lastPrinted>2020-03-25T03:00:10Z</cp:lastPrinted>
  <dcterms:created xsi:type="dcterms:W3CDTF">2005-08-02T15:21:18Z</dcterms:created>
  <dcterms:modified xsi:type="dcterms:W3CDTF">2020-10-30T14:54:19Z</dcterms:modified>
</cp:coreProperties>
</file>